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24"/>
  <workbookPr defaultThemeVersion="124226"/>
  <bookViews>
    <workbookView xWindow="120" yWindow="120" windowWidth="24915" windowHeight="12075"/>
  </bookViews>
  <sheets>
    <sheet name="Taul1" sheetId="1" r:id="rId1"/>
    <sheet name="Taul2" sheetId="2" r:id="rId2"/>
    <sheet name="Taul3" sheetId="3" r:id="rId3"/>
  </sheets>
  <calcPr calcId="171026"/>
</workbook>
</file>

<file path=xl/calcChain.xml><?xml version="1.0" encoding="utf-8"?>
<calcChain xmlns="http://schemas.openxmlformats.org/spreadsheetml/2006/main">
  <c r="M24" i="1" l="1"/>
  <c r="M23" i="1"/>
  <c r="M22" i="1"/>
  <c r="L24" i="1"/>
  <c r="L23" i="1"/>
  <c r="L22" i="1"/>
  <c r="C17" i="1"/>
  <c r="K24" i="1"/>
  <c r="K23" i="1"/>
  <c r="K22" i="1"/>
  <c r="C19" i="1"/>
  <c r="D17" i="1"/>
  <c r="D16" i="1"/>
  <c r="D19" i="1"/>
  <c r="C18" i="1"/>
  <c r="C16" i="1"/>
  <c r="D15" i="1"/>
  <c r="D18" i="1"/>
  <c r="C15" i="1"/>
  <c r="D14" i="1"/>
  <c r="C14" i="1"/>
  <c r="D13" i="1"/>
  <c r="C13" i="1"/>
  <c r="D12" i="1"/>
  <c r="C12" i="1"/>
  <c r="D11" i="1"/>
  <c r="C11" i="1"/>
</calcChain>
</file>

<file path=xl/sharedStrings.xml><?xml version="1.0" encoding="utf-8"?>
<sst xmlns="http://schemas.openxmlformats.org/spreadsheetml/2006/main" count="52" uniqueCount="39">
  <si>
    <t>MINITURNAUS 29.5.2016</t>
  </si>
  <si>
    <t>MEILAHTI</t>
  </si>
  <si>
    <t>Joukkue</t>
  </si>
  <si>
    <t>Nimi</t>
  </si>
  <si>
    <t>pelipaita</t>
  </si>
  <si>
    <t>19-20</t>
  </si>
  <si>
    <t>Trainers</t>
  </si>
  <si>
    <t>Valkoinen</t>
  </si>
  <si>
    <t>20-21</t>
  </si>
  <si>
    <t>FC VPV</t>
  </si>
  <si>
    <t>Oranssi</t>
  </si>
  <si>
    <t>21-22</t>
  </si>
  <si>
    <t>Lanugo</t>
  </si>
  <si>
    <t>Violetti</t>
  </si>
  <si>
    <t>Maalit</t>
  </si>
  <si>
    <t>alk. aika</t>
  </si>
  <si>
    <t>Ottelu no</t>
  </si>
  <si>
    <t>koti</t>
  </si>
  <si>
    <t>vieras</t>
  </si>
  <si>
    <t>KOTI</t>
  </si>
  <si>
    <t>VIERAS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</si>
  <si>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</si>
  <si>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</si>
  <si>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</si>
  <si>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</si>
  <si>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</si>
  <si>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</si>
  <si>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</si>
  <si>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</si>
  <si>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ottelu 9</t>
  </si>
  <si>
    <t>Pisteet</t>
  </si>
  <si>
    <t>Tehdyt maalit</t>
  </si>
  <si>
    <t>Päästetyt maalit</t>
  </si>
  <si>
    <t>huili</t>
  </si>
  <si>
    <t>SÄÄNNÖT</t>
  </si>
  <si>
    <t>Otteluaika 18 minuuttia, jos ottelu alkaa myöhässä, niin ottelu päättyy seuraavan ottelun alkamis ajankohtana.</t>
  </si>
  <si>
    <t>Pisteet: voitto 3, tasapeli 1, tappio 0</t>
  </si>
  <si>
    <t>Jos kaikkien otteluiden jälkeen pisteet ovat tasan, niin ratkaistaan rankkareilla. TÄMÄ EI TAIDA TOTEUTUA?</t>
  </si>
  <si>
    <t>Jos tuomari tarvitsee tauon johonkin väliin, niin silloin seuraava ottelu on vain sen verran lyhyempi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</si>
</sst>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A2" sqref="A2"/>
    </sheetView>
  </sheetViews>
  <sheetFormatPr defaultColWidth="11.28515625" defaultRowHeight="15"/>
  <cols>
    <col min="12" max="13" width="16" customWidth="1"/>
  </cols>
  <sheetData>
    <row r="1" spans="1:9" ht="21">
      <c r="A1" s="10" t="s">
        <v>0</v>
      </c>
    </row>
    <row r="2" spans="1:9" ht="21">
      <c r="A2" s="10" t="s">
        <v>1</v>
      </c>
    </row>
    <row r="4" spans="1:9">
      <c r="A4" s="9" t="s">
        <v>2</v>
      </c>
      <c r="B4" s="9" t="s">
        <v>3</v>
      </c>
      <c r="C4" s="9" t="s">
        <v>4</v>
      </c>
    </row>
    <row r="5" spans="1:9">
      <c r="A5" t="s">
        <v>5</v>
      </c>
      <c r="B5" t="s">
        <v>6</v>
      </c>
      <c r="C5" t="s">
        <v>7</v>
      </c>
    </row>
    <row r="6" spans="1:9">
      <c r="A6" t="s">
        <v>8</v>
      </c>
      <c r="B6" t="s">
        <v>9</v>
      </c>
      <c r="C6" t="s">
        <v>10</v>
      </c>
    </row>
    <row r="7" spans="1:9">
      <c r="A7" t="s">
        <v>11</v>
      </c>
      <c r="B7" t="s">
        <v>12</v>
      </c>
      <c r="C7" t="s">
        <v>13</v>
      </c>
    </row>
    <row r="9" spans="1:9" ht="18.75" customHeight="1">
      <c r="F9" s="2" t="s">
        <v>14</v>
      </c>
      <c r="G9" s="2" t="s">
        <v>14</v>
      </c>
    </row>
    <row r="10" spans="1:9" ht="18.75" customHeight="1">
      <c r="A10" s="7" t="s">
        <v>15</v>
      </c>
      <c r="B10" s="7" t="s">
        <v>16</v>
      </c>
      <c r="C10" s="7" t="s">
        <v>17</v>
      </c>
      <c r="D10" s="7" t="s">
        <v>18</v>
      </c>
      <c r="F10" s="2" t="s">
        <v>19</v>
      </c>
      <c r="G10" s="2" t="s">
        <v>20</v>
      </c>
      <c r="H10" s="2"/>
      <c r="I10" s="2"/>
    </row>
    <row r="11" spans="1:9" ht="18.75" customHeight="1">
      <c r="A11" s="3">
        <v>0.79166666666666663</v>
      </c>
      <c r="B11" s="2">
        <v>1</v>
      </c>
      <c r="C11" s="2" t="str">
        <f>$B$5</f>
        <v>Trainers</v>
      </c>
      <c r="D11" s="2" t="str">
        <f>$B$6</f>
        <v>FC VPV</v>
      </c>
      <c r="F11" s="2">
        <v>0</v>
      </c>
      <c r="G11" s="2">
        <v>0</v>
      </c>
    </row>
    <row r="12" spans="1:9" ht="18.75" customHeight="1">
      <c r="A12" s="3">
        <v>0.80555555555555547</v>
      </c>
      <c r="B12" s="2">
        <v>2</v>
      </c>
      <c r="C12" s="2" t="str">
        <f>$B$7</f>
        <v>Lanugo</v>
      </c>
      <c r="D12" s="2" t="str">
        <f>$B$5</f>
        <v>Trainers</v>
      </c>
      <c r="F12" s="2">
        <v>0</v>
      </c>
      <c r="G12" s="2">
        <v>0</v>
      </c>
    </row>
    <row r="13" spans="1:9" ht="18.75" customHeight="1">
      <c r="A13" s="3">
        <v>0.81944444444444453</v>
      </c>
      <c r="B13" s="2">
        <v>3</v>
      </c>
      <c r="C13" s="2" t="str">
        <f>$B$6</f>
        <v>FC VPV</v>
      </c>
      <c r="D13" s="2" t="str">
        <f>$B$7</f>
        <v>Lanugo</v>
      </c>
      <c r="F13" s="2">
        <v>0</v>
      </c>
      <c r="G13" s="2">
        <v>0</v>
      </c>
    </row>
    <row r="14" spans="1:9" ht="18.75" customHeight="1">
      <c r="A14" s="3">
        <v>0.83333333333333337</v>
      </c>
      <c r="B14" s="2">
        <v>4</v>
      </c>
      <c r="C14" s="2" t="str">
        <f>$B$6</f>
        <v>FC VPV</v>
      </c>
      <c r="D14" s="2" t="str">
        <f>$B$5</f>
        <v>Trainers</v>
      </c>
      <c r="F14" s="2">
        <v>0</v>
      </c>
      <c r="G14" s="2">
        <v>0</v>
      </c>
    </row>
    <row r="15" spans="1:9" ht="18.75" customHeight="1">
      <c r="A15" s="3">
        <v>0.84722222222222221</v>
      </c>
      <c r="B15" s="2">
        <v>5</v>
      </c>
      <c r="C15" s="2" t="str">
        <f>$B$5</f>
        <v>Trainers</v>
      </c>
      <c r="D15" s="2" t="str">
        <f>$B$7</f>
        <v>Lanugo</v>
      </c>
      <c r="F15" s="2">
        <v>0</v>
      </c>
      <c r="G15" s="2">
        <v>0</v>
      </c>
    </row>
    <row r="16" spans="1:9" ht="18.75" customHeight="1">
      <c r="A16" s="3">
        <v>0.86111111111111116</v>
      </c>
      <c r="B16" s="2">
        <v>6</v>
      </c>
      <c r="C16" s="2" t="str">
        <f>$B$7</f>
        <v>Lanugo</v>
      </c>
      <c r="D16" s="2" t="str">
        <f>$B$6</f>
        <v>FC VPV</v>
      </c>
      <c r="F16" s="2">
        <v>0</v>
      </c>
      <c r="G16" s="2">
        <v>0</v>
      </c>
    </row>
    <row r="17" spans="1:13" ht="18.75" customHeight="1">
      <c r="A17" s="3">
        <v>0.875</v>
      </c>
      <c r="B17" s="2">
        <v>7</v>
      </c>
      <c r="C17" s="2" t="str">
        <f>B5</f>
        <v>Trainers</v>
      </c>
      <c r="D17" s="2" t="str">
        <f>$B$6</f>
        <v>FC VPV</v>
      </c>
      <c r="F17" s="2">
        <v>0</v>
      </c>
      <c r="G17" s="2">
        <v>0</v>
      </c>
    </row>
    <row r="18" spans="1:13" ht="18.75" customHeight="1">
      <c r="A18" s="3">
        <v>0.88888888888888895</v>
      </c>
      <c r="B18" s="2">
        <v>8</v>
      </c>
      <c r="C18" s="2" t="str">
        <f>$B$7</f>
        <v>Lanugo</v>
      </c>
      <c r="D18" s="2" t="str">
        <f>$B$5</f>
        <v>Trainers</v>
      </c>
      <c r="F18" s="2">
        <v>0</v>
      </c>
      <c r="G18" s="2">
        <v>0</v>
      </c>
    </row>
    <row r="19" spans="1:13" ht="18.75" customHeight="1">
      <c r="A19" s="3">
        <v>0.90277777777777801</v>
      </c>
      <c r="B19" s="2">
        <v>9</v>
      </c>
      <c r="C19" s="2" t="str">
        <f>$B$6</f>
        <v>FC VPV</v>
      </c>
      <c r="D19" s="2" t="str">
        <f>$B$7</f>
        <v>Lanugo</v>
      </c>
      <c r="F19" s="2">
        <v>0</v>
      </c>
      <c r="G19" s="2">
        <v>0</v>
      </c>
    </row>
    <row r="20" spans="1:13" ht="18.75" customHeight="1">
      <c r="A20" s="1"/>
    </row>
    <row r="21" spans="1:13" ht="18.75" customHeight="1">
      <c r="A21" s="8" t="s">
        <v>2</v>
      </c>
      <c r="B21" s="8" t="s">
        <v>21</v>
      </c>
      <c r="C21" s="8" t="s">
        <v>22</v>
      </c>
      <c r="D21" s="8" t="s">
        <v>23</v>
      </c>
      <c r="E21" s="8" t="s">
        <v>24</v>
      </c>
      <c r="F21" s="8" t="s">
        <v>25</v>
      </c>
      <c r="G21" s="8" t="s">
        <v>26</v>
      </c>
      <c r="H21" s="8" t="s">
        <v>27</v>
      </c>
      <c r="I21" s="8" t="s">
        <v>28</v>
      </c>
      <c r="J21" s="8" t="s">
        <v>29</v>
      </c>
      <c r="K21" s="8" t="s">
        <v>30</v>
      </c>
      <c r="L21" s="8" t="s">
        <v>31</v>
      </c>
      <c r="M21" s="8" t="s">
        <v>32</v>
      </c>
    </row>
    <row r="22" spans="1:13" ht="18.75" customHeight="1">
      <c r="A22" s="4" t="s">
        <v>6</v>
      </c>
      <c r="B22" s="4"/>
      <c r="C22" s="4"/>
      <c r="D22" s="6" t="s">
        <v>33</v>
      </c>
      <c r="E22" s="4"/>
      <c r="F22" s="4"/>
      <c r="G22" s="6" t="s">
        <v>33</v>
      </c>
      <c r="H22" s="4"/>
      <c r="I22" s="4"/>
      <c r="J22" s="6" t="s">
        <v>33</v>
      </c>
      <c r="K22" s="4">
        <f>SUM(B22:J22)</f>
        <v>0</v>
      </c>
      <c r="L22" s="4">
        <f>F11+G12+G14+F15+F17+G18</f>
        <v>0</v>
      </c>
      <c r="M22" s="4">
        <f>G11+F12+F14+G15+G17+F18</f>
        <v>0</v>
      </c>
    </row>
    <row r="23" spans="1:13" ht="18.75" customHeight="1">
      <c r="A23" s="4" t="s">
        <v>9</v>
      </c>
      <c r="B23" s="4"/>
      <c r="C23" s="6" t="s">
        <v>33</v>
      </c>
      <c r="D23" s="4"/>
      <c r="E23" s="4"/>
      <c r="F23" s="6" t="s">
        <v>33</v>
      </c>
      <c r="G23" s="4"/>
      <c r="H23" s="4"/>
      <c r="I23" s="6" t="s">
        <v>33</v>
      </c>
      <c r="J23" s="4"/>
      <c r="K23" s="4">
        <f>SUM(B23:J23)</f>
        <v>0</v>
      </c>
      <c r="L23" s="4">
        <f>G11+F13+F14+G16+G17+F19</f>
        <v>0</v>
      </c>
      <c r="M23" s="4">
        <f>F11+G13+G14+F16+F17+G19</f>
        <v>0</v>
      </c>
    </row>
    <row r="24" spans="1:13" ht="18.75" customHeight="1">
      <c r="A24" s="4" t="s">
        <v>12</v>
      </c>
      <c r="B24" s="6" t="s">
        <v>33</v>
      </c>
      <c r="C24" s="4"/>
      <c r="D24" s="4"/>
      <c r="E24" s="6" t="s">
        <v>33</v>
      </c>
      <c r="F24" s="4"/>
      <c r="G24" s="4"/>
      <c r="H24" s="6" t="s">
        <v>33</v>
      </c>
      <c r="I24" s="4"/>
      <c r="J24" s="4"/>
      <c r="K24" s="4">
        <f>SUM(B24:J24)</f>
        <v>0</v>
      </c>
      <c r="L24" s="4">
        <f>F12+G13+G15+F16+F18+G19</f>
        <v>0</v>
      </c>
      <c r="M24" s="4">
        <f>G12+F13+F15+G16+G18+F19</f>
        <v>0</v>
      </c>
    </row>
    <row r="25" spans="1:13">
      <c r="A25" s="2"/>
      <c r="B25" s="2"/>
      <c r="C25" s="2"/>
      <c r="D25" s="2"/>
      <c r="E25" s="2"/>
      <c r="F25" s="2"/>
      <c r="G25" s="2"/>
    </row>
    <row r="26" spans="1:13">
      <c r="A26" s="5" t="s">
        <v>34</v>
      </c>
      <c r="B26" s="2"/>
      <c r="C26" s="2"/>
      <c r="D26" s="2"/>
      <c r="E26" s="2"/>
      <c r="F26" s="2"/>
      <c r="G26" s="2"/>
    </row>
    <row r="27" spans="1:13">
      <c r="A27" s="5" t="s">
        <v>35</v>
      </c>
      <c r="B27" s="2"/>
      <c r="C27" s="2"/>
      <c r="D27" s="2"/>
      <c r="E27" s="2"/>
      <c r="F27" s="2"/>
      <c r="G27" s="2"/>
    </row>
    <row r="28" spans="1:13">
      <c r="A28" t="s">
        <v>36</v>
      </c>
    </row>
    <row r="29" spans="1:13">
      <c r="A29" t="s">
        <v>37</v>
      </c>
    </row>
    <row r="30" spans="1:13">
      <c r="A30" t="s">
        <v>38</v>
      </c>
    </row>
  </sheetData>
  <pageMargins left="0.7" right="0.7" top="0.75" bottom="0.75" header="0.3" footer="0.3"/>
  <pageSetup paperSize="9" orientation="landscape" verticalDpi="0" r:id="rId1"/>
  <ignoredErrors>
    <ignoredError sqref="D13:D14 C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Karling</dc:creator>
  <cp:keywords/>
  <dc:description/>
  <cp:lastModifiedBy>Kim Karling</cp:lastModifiedBy>
  <cp:revision/>
  <dcterms:created xsi:type="dcterms:W3CDTF">2015-06-01T05:32:57Z</dcterms:created>
  <dcterms:modified xsi:type="dcterms:W3CDTF">2016-05-29T05:26:01Z</dcterms:modified>
  <cp:category/>
  <cp:contentStatus/>
</cp:coreProperties>
</file>